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C8" i="1"/>
  <c r="B8" i="1"/>
  <c r="B28" i="1" s="1"/>
  <c r="E28" i="1" l="1"/>
  <c r="C28" i="1"/>
  <c r="F28" i="1"/>
  <c r="G19" i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<sst xmlns="http://schemas.openxmlformats.org/spreadsheetml/2006/main" count="32" uniqueCount="24">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</sst>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10" sqref="A10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51937790</v>
      </c>
      <c r="C8" s="16">
        <f t="shared" si="0"/>
        <v>4796532.1100000003</v>
      </c>
      <c r="D8" s="16">
        <f t="shared" si="0"/>
        <v>56734322.109999999</v>
      </c>
      <c r="E8" s="16">
        <f t="shared" si="0"/>
        <v>34144777.630000003</v>
      </c>
      <c r="F8" s="16">
        <f t="shared" si="0"/>
        <v>33052038.73</v>
      </c>
      <c r="G8" s="16">
        <f t="shared" si="0"/>
        <v>22589544.479999997</v>
      </c>
    </row>
    <row r="9" spans="1:7" x14ac:dyDescent="0.25">
      <c r="A9" s="18" t="s">
        <v>22</v>
      </c>
      <c r="B9" s="19">
        <v>51937790</v>
      </c>
      <c r="C9" s="19">
        <v>4796532.1100000003</v>
      </c>
      <c r="D9" s="10">
        <f>+B9+C9</f>
        <v>56734322.109999999</v>
      </c>
      <c r="E9" s="19">
        <v>34144777.630000003</v>
      </c>
      <c r="F9" s="19">
        <v>33052038.73</v>
      </c>
      <c r="G9" s="10">
        <f>+D9-E9</f>
        <v>22589544.479999997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29568111</v>
      </c>
      <c r="C18" s="17">
        <f t="shared" si="3"/>
        <v>2467186</v>
      </c>
      <c r="D18" s="17">
        <f t="shared" si="3"/>
        <v>32035297</v>
      </c>
      <c r="E18" s="17">
        <f t="shared" si="3"/>
        <v>21267814.899999999</v>
      </c>
      <c r="F18" s="17">
        <f t="shared" si="3"/>
        <v>21082927.899999999</v>
      </c>
      <c r="G18" s="17">
        <f t="shared" si="3"/>
        <v>10767482.100000001</v>
      </c>
    </row>
    <row r="19" spans="1:7" x14ac:dyDescent="0.25">
      <c r="A19" s="18" t="s">
        <v>22</v>
      </c>
      <c r="B19" s="19">
        <v>29568111</v>
      </c>
      <c r="C19" s="19">
        <v>2467186</v>
      </c>
      <c r="D19" s="10">
        <f>SUM(B19:C19)</f>
        <v>32035297</v>
      </c>
      <c r="E19" s="19">
        <v>21267814.899999999</v>
      </c>
      <c r="F19" s="19">
        <v>21082927.899999999</v>
      </c>
      <c r="G19" s="10">
        <f>SUM(D19-E19)</f>
        <v>10767482.100000001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81505901</v>
      </c>
      <c r="C28" s="17">
        <f t="shared" si="6"/>
        <v>7263718.1100000003</v>
      </c>
      <c r="D28" s="17">
        <f t="shared" si="6"/>
        <v>88769619.109999999</v>
      </c>
      <c r="E28" s="17">
        <f t="shared" si="6"/>
        <v>55412592.530000001</v>
      </c>
      <c r="F28" s="17">
        <f t="shared" si="6"/>
        <v>54134966.629999995</v>
      </c>
      <c r="G28" s="17">
        <f t="shared" si="6"/>
        <v>33357026.579999998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2022-10-10T16:06:59Z</dcterms:modified>
</cp:coreProperties>
</file>